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rsoc\pagamenti\004Progettualita\2024\12 Prest_aggiuntive\01_Manifestazione interesse\delibera\"/>
    </mc:Choice>
  </mc:AlternateContent>
  <bookViews>
    <workbookView xWindow="0" yWindow="0" windowWidth="28800" windowHeight="11436" tabRatio="919"/>
  </bookViews>
  <sheets>
    <sheet name="Allegato 2C" sheetId="3" r:id="rId1"/>
  </sheets>
  <definedNames>
    <definedName name="_xlnm.Print_Titles" localSheetId="0">'Allegato 2C'!$1:$4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3" l="1"/>
  <c r="D77" i="3" l="1"/>
  <c r="D19" i="3"/>
  <c r="E19" i="3" l="1"/>
  <c r="E77" i="3"/>
  <c r="E78" i="3" l="1"/>
</calcChain>
</file>

<file path=xl/sharedStrings.xml><?xml version="1.0" encoding="utf-8"?>
<sst xmlns="http://schemas.openxmlformats.org/spreadsheetml/2006/main" count="198" uniqueCount="144">
  <si>
    <t>Totale prime visite</t>
  </si>
  <si>
    <t>Totale diagnostica</t>
  </si>
  <si>
    <t>Totale complessivo</t>
  </si>
  <si>
    <t>897A3</t>
  </si>
  <si>
    <t>897A7</t>
  </si>
  <si>
    <t>897B2</t>
  </si>
  <si>
    <t>897A8</t>
  </si>
  <si>
    <t>897A9</t>
  </si>
  <si>
    <t>89261</t>
  </si>
  <si>
    <t>8913</t>
  </si>
  <si>
    <t>9502</t>
  </si>
  <si>
    <t>897B8</t>
  </si>
  <si>
    <t>897B7</t>
  </si>
  <si>
    <t>897B9</t>
  </si>
  <si>
    <t>897C2</t>
  </si>
  <si>
    <t>88714</t>
  </si>
  <si>
    <t>88735</t>
  </si>
  <si>
    <t>88722</t>
  </si>
  <si>
    <t>88723</t>
  </si>
  <si>
    <t>88772</t>
  </si>
  <si>
    <t>897A6</t>
  </si>
  <si>
    <t>897B6</t>
  </si>
  <si>
    <t>8952</t>
  </si>
  <si>
    <t>95411</t>
  </si>
  <si>
    <t>4516</t>
  </si>
  <si>
    <t>n. prestazioni richieste</t>
  </si>
  <si>
    <t>Descrizione prestazione</t>
  </si>
  <si>
    <t>Codice prestazione</t>
  </si>
  <si>
    <t>PRIMA VISITA CARDIOLOGICA</t>
  </si>
  <si>
    <t>PRIMA VISITA CHIRURGICA VASCOLARE</t>
  </si>
  <si>
    <t>PRIMA VISITA DERMATOLOGICA</t>
  </si>
  <si>
    <t>PRIMA VISITA DI MEDICINA FISICA E RIABILITAZIONE</t>
  </si>
  <si>
    <t>PRIMA VISITA ENDOCRINOLOGICA/DIABETOLOGICA</t>
  </si>
  <si>
    <t>PRIMA VISITA GASTROENTEROLOGICA</t>
  </si>
  <si>
    <t>PRIMA VISITA GINECOLOGICA</t>
  </si>
  <si>
    <t>PRIMA VISITA NEUROLOGICA [NEUROCHIRURGICA]</t>
  </si>
  <si>
    <t>PRIMA VISITA OCULISTICA</t>
  </si>
  <si>
    <t>PRIMA VISITA ONCOLOGICA</t>
  </si>
  <si>
    <t>PRIMA VISITA ORL</t>
  </si>
  <si>
    <t>PRIMA VISITA ORTOPEDICA</t>
  </si>
  <si>
    <t>PRIMA VISITA PNEUMOLOGICA</t>
  </si>
  <si>
    <t>PRIMA VISITA UROLOGICA/ANDROLOGICA</t>
  </si>
  <si>
    <t>COLONSCOPIA CON ENDOSCOPIO FLESSIBILE.</t>
  </si>
  <si>
    <t>DIAGNOSTICA ECOGRAFICA DEL CAPO E DEL COLLO</t>
  </si>
  <si>
    <t>88731</t>
  </si>
  <si>
    <t>ECO(COLOR)DOPPLER DEI TRONCHI SOVRAAORTICI</t>
  </si>
  <si>
    <t>ECO(COLOR)DOPPLERGRAFIA DEGLI ARTI SUPERIORI O INFERIORI O DISTRETTUALE, ARTERIOSA O VENOSA</t>
  </si>
  <si>
    <t>ECOGRAFIA DELL' ADDOME SUPERIORE</t>
  </si>
  <si>
    <t>88741</t>
  </si>
  <si>
    <t>ECOGRAFIA DELL' ADDOME INFERIORE</t>
  </si>
  <si>
    <t>88751</t>
  </si>
  <si>
    <t>ECOGRAFIA ADDOME COMPLETO</t>
  </si>
  <si>
    <t>88761</t>
  </si>
  <si>
    <t>ECOGRAFIA OSTETRICA</t>
  </si>
  <si>
    <t>8878</t>
  </si>
  <si>
    <t>ECOGRAFIA GINECOLOGICA</t>
  </si>
  <si>
    <t>88782</t>
  </si>
  <si>
    <t>ELETTROCARDIOGRAMMA</t>
  </si>
  <si>
    <t>ELETTROCARDIOGRAMMA DINAMICO</t>
  </si>
  <si>
    <t>8950</t>
  </si>
  <si>
    <t>ESAME AUDIOMETRICO TONALE</t>
  </si>
  <si>
    <t>ESOFAGOGASTRODUODENOSCOPIA [EGD]</t>
  </si>
  <si>
    <t>RISONANZA MAGNETICA NUCLEARE (RM) DEL CERVELLO E DEL TRONCO ENCEFALICO</t>
  </si>
  <si>
    <t>88911</t>
  </si>
  <si>
    <t>RISONANZA MAGNETICA NUCLEARE (RM) DELLA COLONNA, SENZA E CON CONTRASTO</t>
  </si>
  <si>
    <t>88931</t>
  </si>
  <si>
    <t>RISONANZA MAGNETICA NUCLEARE (RM) DELL'ADDOME INFERIORE E SCAVO PELVICO, SENZA E CON CONTRASTO</t>
  </si>
  <si>
    <t>88955</t>
  </si>
  <si>
    <t>RISONANZA MAGNETICA NUCLEARE (RM) DELLA COLONNA</t>
  </si>
  <si>
    <t>8893</t>
  </si>
  <si>
    <t>RISONANZA MAGNETICA NUCLEARE (RM) DEL CERVELLO E DEL TRONCO ENCEFALICO, SENZA E CON CONTRASTO</t>
  </si>
  <si>
    <t>88912</t>
  </si>
  <si>
    <t>RISONANZA MAGNETICA NUCLEARE (RM) DELL'ADDOME INFERIORE E SCAVO PELVICO</t>
  </si>
  <si>
    <t>88954</t>
  </si>
  <si>
    <t>SPIROMETRIA GLOBALE</t>
  </si>
  <si>
    <t>89372</t>
  </si>
  <si>
    <t>SPIROMETRIA SEMPLICE</t>
  </si>
  <si>
    <t>89371</t>
  </si>
  <si>
    <t>TOMOGRAFIA COMPUTERIZZATA  (TC) DEL RACHIDE E DELLO SPECO VERTEBRALE</t>
  </si>
  <si>
    <t>88381</t>
  </si>
  <si>
    <t>TOMOGRAFIA COMPUTERIZZATA (TC) DELL' ADDOME COMPLETO</t>
  </si>
  <si>
    <t>88015</t>
  </si>
  <si>
    <t>TOMOGRAFIA COMPUTERIZZATA (TC) DELL' ADDOME INFERIORE, SENZA E CON CONTRASTO</t>
  </si>
  <si>
    <t>88014</t>
  </si>
  <si>
    <t>TOMOGRAFIA COMPUTERIZZATA (TC) DEL CAPO, SENZA E CON CONTRASTO</t>
  </si>
  <si>
    <t>87031</t>
  </si>
  <si>
    <t>TOMOGRAFIA COMPUTERIZZATA (TC) DELL' ADDOME INFERIORE</t>
  </si>
  <si>
    <t>88013</t>
  </si>
  <si>
    <t>TOMOGRAFIA COMPUTERIZZATA (TC) DEL TORACE</t>
  </si>
  <si>
    <t>8741</t>
  </si>
  <si>
    <t>TOMOGRAFIA COMPUTERIZZATA (TC) DEL TORACE, SENZA E CON CONTRASTO</t>
  </si>
  <si>
    <t>87411</t>
  </si>
  <si>
    <t>TOMOGRAFIA COMPUTERIZZATA (TC) DEL BACINO</t>
  </si>
  <si>
    <t>88385</t>
  </si>
  <si>
    <t>TOMOGRAFIA COMPUTERIZZATA (TC) DELL' ADDOME SUPERIORE, SENZA E CON CONTRASTO</t>
  </si>
  <si>
    <t>88012</t>
  </si>
  <si>
    <t>TOMOGRAFIA COMPUTERIZZATA (TC) DEL CAPO</t>
  </si>
  <si>
    <t>8703</t>
  </si>
  <si>
    <t>TOMOGRAFIA COMPUTERIZZATA (TC) DELL' ADDOME COMPLETO, SENZA E CON CONTRASTO</t>
  </si>
  <si>
    <t>88016</t>
  </si>
  <si>
    <t>88382</t>
  </si>
  <si>
    <t>TOMOGRAFIA COMPUTERIZZATA (TC) DELL' ADDOME SUPERIORE</t>
  </si>
  <si>
    <t>88011</t>
  </si>
  <si>
    <t xml:space="preserve">ECOGRAFIA BILATERALE DELLA MAMMELLA </t>
  </si>
  <si>
    <t>864</t>
  </si>
  <si>
    <t>ASPORTAZIONE RADICALE DI LESIONE DELLA CUTE</t>
  </si>
  <si>
    <t>9512</t>
  </si>
  <si>
    <t>ANGIOGRAFIA CON FLUORESCEINA O ANGIOSCOPIA OCULARE</t>
  </si>
  <si>
    <t>88791</t>
  </si>
  <si>
    <t>ECOGRAFIA DELLA CUTE E DEL TESSUTO SOTTOCUTANEO</t>
  </si>
  <si>
    <t>88793</t>
  </si>
  <si>
    <t>ECOGRAFIA MUSCOLOTENDINEA</t>
  </si>
  <si>
    <t>88796</t>
  </si>
  <si>
    <t>ECOGRAFIA DEI TESTICOLI</t>
  </si>
  <si>
    <t>VISITA CARDIOLOGICA DI CONTROLLO</t>
  </si>
  <si>
    <t>VISITA CHIRURGICA VASCOLARE DI CONTROLLO</t>
  </si>
  <si>
    <t>VISITA DERMATOLOGICA/ALLERGOLOGICA DI CONTROLLO</t>
  </si>
  <si>
    <t>VISITA ENDOCRINOLOGICA/DIABETOLOGICA - ANDROLOGICA DI CONTROLLO</t>
  </si>
  <si>
    <t>VISITA GASTROENTEROLOGICA DI CONTROLLO</t>
  </si>
  <si>
    <t>VISITA NEUROLOGICA DI CONTROLLO</t>
  </si>
  <si>
    <t>VISITA GINECOLOGICA DI CONTROLLO</t>
  </si>
  <si>
    <t>8901G</t>
  </si>
  <si>
    <t>VISITA ORTOPEDICA DI CONTROLLO</t>
  </si>
  <si>
    <t>8901H</t>
  </si>
  <si>
    <t>VISITA ORL DI CONTROLLO</t>
  </si>
  <si>
    <t>8901L</t>
  </si>
  <si>
    <t>VISITA PNEUMOLOGICA DI CONTROLLO</t>
  </si>
  <si>
    <t>8901Q</t>
  </si>
  <si>
    <t>VISITA UROLOGICA DI CONTROLLO</t>
  </si>
  <si>
    <t>ECO(COLOR)DOPPLERGRAFIA CARDIACA A RIPOSO</t>
  </si>
  <si>
    <t>ECO(COLOR)DOPPLERGRAFIA CARDIACA A RIPOSO E DOPO PROVA FISICA O FARMACOLOGICA</t>
  </si>
  <si>
    <t>8901 (disc 56)</t>
  </si>
  <si>
    <t>VISITA DI CONTROLLO DI MEDICINA FISICA E RIABILITAZIONE</t>
  </si>
  <si>
    <t>VISITA OCULISTICA DI CONTROLLO</t>
  </si>
  <si>
    <t>PNGLA</t>
  </si>
  <si>
    <t xml:space="preserve">Denominazione ENTE: </t>
  </si>
  <si>
    <t>Codice budget:</t>
  </si>
  <si>
    <r>
      <t xml:space="preserve">Prestazioni aggiuntive ("addizionali") di specialistica ambulatoriale da rendere a favore
di residenti LOMBARDI - </t>
    </r>
    <r>
      <rPr>
        <b/>
        <i/>
        <sz val="13"/>
        <color theme="1"/>
        <rFont val="Calibri"/>
        <family val="2"/>
      </rPr>
      <t>tipologia prestazione</t>
    </r>
    <r>
      <rPr>
        <b/>
        <sz val="13"/>
        <color theme="1"/>
        <rFont val="Calibri"/>
        <family val="2"/>
      </rPr>
      <t>: "O", "Z"</t>
    </r>
  </si>
  <si>
    <t>n. prestazioni offerte</t>
  </si>
  <si>
    <t>87371</t>
  </si>
  <si>
    <t>MAMMOGRAFIA BILATERALE</t>
  </si>
  <si>
    <t>87372</t>
  </si>
  <si>
    <t>MAMMOGRAFIA MONOLATERALE</t>
  </si>
  <si>
    <t>Allegato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</si>
</sst>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3"/>
      <color theme="1"/>
      <name val="Calibri"/>
      <family val="2"/>
    </font>
    <font>
      <b/>
      <i/>
      <sz val="13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4" fillId="0" borderId="1" xfId="0" applyNumberFormat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</cellXfs>
  <cellStyles count="6">
    <cellStyle name="Migliaia 2" xfId="4"/>
    <cellStyle name="Normale" xfId="0" builtinId="0"/>
    <cellStyle name="Normale 2" xfId="1"/>
    <cellStyle name="Normale 3" xfId="2"/>
    <cellStyle name="Normale 4" xfId="3"/>
    <cellStyle name="Percentual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zoomScale="85" zoomScaleNormal="85" workbookViewId="0">
      <selection activeCell="C2" sqref="C2:E2"/>
    </sheetView>
  </sheetViews>
  <sheetFormatPr defaultColWidth="9.109375" defaultRowHeight="14.4" x14ac:dyDescent="0.3"/>
  <cols>
    <col min="1" max="1" width="18.44140625" style="11" customWidth="1"/>
    <col min="2" max="2" width="75.88671875" style="3" customWidth="1"/>
    <col min="3" max="3" width="11.44140625" style="3" customWidth="1"/>
    <col min="4" max="5" width="17.109375" style="10" bestFit="1" customWidth="1"/>
    <col min="6" max="6" width="9.88671875" style="3" bestFit="1" customWidth="1"/>
    <col min="7" max="16384" width="9.109375" style="3"/>
  </cols>
  <sheetData>
    <row r="1" spans="1:5" ht="30" customHeight="1" x14ac:dyDescent="0.3">
      <c r="C1" s="24" t="s">
        <v>143</v>
      </c>
      <c r="D1" s="24"/>
      <c r="E1" s="24"/>
    </row>
    <row r="2" spans="1:5" ht="30" customHeight="1" x14ac:dyDescent="0.3">
      <c r="A2" s="23" t="s">
        <v>135</v>
      </c>
      <c r="B2" s="23"/>
      <c r="C2" s="23" t="s">
        <v>136</v>
      </c>
      <c r="D2" s="23"/>
      <c r="E2" s="23"/>
    </row>
    <row r="3" spans="1:5" ht="38.25" customHeight="1" x14ac:dyDescent="0.3">
      <c r="A3" s="21" t="s">
        <v>137</v>
      </c>
      <c r="B3" s="22"/>
      <c r="C3" s="22"/>
      <c r="D3" s="22"/>
      <c r="E3" s="22"/>
    </row>
    <row r="4" spans="1:5" ht="28.8" x14ac:dyDescent="0.3">
      <c r="A4" s="7" t="s">
        <v>27</v>
      </c>
      <c r="B4" s="8" t="s">
        <v>26</v>
      </c>
      <c r="C4" s="8" t="s">
        <v>134</v>
      </c>
      <c r="D4" s="9" t="s">
        <v>25</v>
      </c>
      <c r="E4" s="9" t="s">
        <v>138</v>
      </c>
    </row>
    <row r="5" spans="1:5" ht="25.2" customHeight="1" x14ac:dyDescent="0.3">
      <c r="A5" s="6" t="s">
        <v>3</v>
      </c>
      <c r="B5" s="1" t="s">
        <v>28</v>
      </c>
      <c r="C5" s="1" t="s">
        <v>134</v>
      </c>
      <c r="D5" s="4">
        <v>1500</v>
      </c>
      <c r="E5" s="4"/>
    </row>
    <row r="6" spans="1:5" ht="25.2" customHeight="1" x14ac:dyDescent="0.3">
      <c r="A6" s="6" t="s">
        <v>20</v>
      </c>
      <c r="B6" s="1" t="s">
        <v>29</v>
      </c>
      <c r="C6" s="1" t="s">
        <v>134</v>
      </c>
      <c r="D6" s="4">
        <v>300</v>
      </c>
      <c r="E6" s="4"/>
    </row>
    <row r="7" spans="1:5" ht="25.2" customHeight="1" x14ac:dyDescent="0.3">
      <c r="A7" s="6" t="s">
        <v>4</v>
      </c>
      <c r="B7" s="1" t="s">
        <v>30</v>
      </c>
      <c r="C7" s="1" t="s">
        <v>134</v>
      </c>
      <c r="D7" s="4">
        <v>3600</v>
      </c>
      <c r="E7" s="4"/>
    </row>
    <row r="8" spans="1:5" ht="25.2" customHeight="1" x14ac:dyDescent="0.3">
      <c r="A8" s="6" t="s">
        <v>5</v>
      </c>
      <c r="B8" s="1" t="s">
        <v>31</v>
      </c>
      <c r="C8" s="1" t="s">
        <v>134</v>
      </c>
      <c r="D8" s="4">
        <v>300</v>
      </c>
      <c r="E8" s="4"/>
    </row>
    <row r="9" spans="1:5" ht="25.2" customHeight="1" x14ac:dyDescent="0.3">
      <c r="A9" s="6" t="s">
        <v>6</v>
      </c>
      <c r="B9" s="1" t="s">
        <v>32</v>
      </c>
      <c r="C9" s="1" t="s">
        <v>134</v>
      </c>
      <c r="D9" s="4">
        <v>800</v>
      </c>
      <c r="E9" s="4"/>
    </row>
    <row r="10" spans="1:5" ht="25.2" customHeight="1" x14ac:dyDescent="0.3">
      <c r="A10" s="6" t="s">
        <v>7</v>
      </c>
      <c r="B10" s="1" t="s">
        <v>33</v>
      </c>
      <c r="C10" s="1" t="s">
        <v>134</v>
      </c>
      <c r="D10" s="4">
        <v>600</v>
      </c>
      <c r="E10" s="4"/>
    </row>
    <row r="11" spans="1:5" ht="25.2" customHeight="1" x14ac:dyDescent="0.3">
      <c r="A11" s="6" t="s">
        <v>8</v>
      </c>
      <c r="B11" s="1" t="s">
        <v>34</v>
      </c>
      <c r="C11" s="1" t="s">
        <v>134</v>
      </c>
      <c r="D11" s="4">
        <v>3200</v>
      </c>
      <c r="E11" s="4"/>
    </row>
    <row r="12" spans="1:5" ht="25.2" customHeight="1" x14ac:dyDescent="0.3">
      <c r="A12" s="6" t="s">
        <v>9</v>
      </c>
      <c r="B12" s="1" t="s">
        <v>35</v>
      </c>
      <c r="C12" s="1" t="s">
        <v>134</v>
      </c>
      <c r="D12" s="4">
        <v>2000</v>
      </c>
      <c r="E12" s="4"/>
    </row>
    <row r="13" spans="1:5" ht="25.2" customHeight="1" x14ac:dyDescent="0.3">
      <c r="A13" s="6" t="s">
        <v>10</v>
      </c>
      <c r="B13" s="1" t="s">
        <v>36</v>
      </c>
      <c r="C13" s="1" t="s">
        <v>134</v>
      </c>
      <c r="D13" s="4">
        <v>9400</v>
      </c>
      <c r="E13" s="4"/>
    </row>
    <row r="14" spans="1:5" ht="25.2" customHeight="1" x14ac:dyDescent="0.3">
      <c r="A14" s="6" t="s">
        <v>21</v>
      </c>
      <c r="B14" s="1" t="s">
        <v>37</v>
      </c>
      <c r="C14" s="1" t="s">
        <v>134</v>
      </c>
      <c r="D14" s="4">
        <v>100</v>
      </c>
      <c r="E14" s="4"/>
    </row>
    <row r="15" spans="1:5" ht="25.2" customHeight="1" x14ac:dyDescent="0.3">
      <c r="A15" s="6" t="s">
        <v>11</v>
      </c>
      <c r="B15" s="1" t="s">
        <v>38</v>
      </c>
      <c r="C15" s="1" t="s">
        <v>134</v>
      </c>
      <c r="D15" s="4">
        <v>2800</v>
      </c>
      <c r="E15" s="4"/>
    </row>
    <row r="16" spans="1:5" ht="25.2" customHeight="1" x14ac:dyDescent="0.3">
      <c r="A16" s="6" t="s">
        <v>12</v>
      </c>
      <c r="B16" s="1" t="s">
        <v>39</v>
      </c>
      <c r="C16" s="1" t="s">
        <v>134</v>
      </c>
      <c r="D16" s="4">
        <v>1200</v>
      </c>
      <c r="E16" s="4"/>
    </row>
    <row r="17" spans="1:5" ht="25.2" customHeight="1" x14ac:dyDescent="0.3">
      <c r="A17" s="6" t="s">
        <v>13</v>
      </c>
      <c r="B17" s="1" t="s">
        <v>40</v>
      </c>
      <c r="C17" s="1" t="s">
        <v>134</v>
      </c>
      <c r="D17" s="4">
        <v>1000</v>
      </c>
      <c r="E17" s="4"/>
    </row>
    <row r="18" spans="1:5" ht="25.2" customHeight="1" x14ac:dyDescent="0.3">
      <c r="A18" s="6" t="s">
        <v>14</v>
      </c>
      <c r="B18" s="1" t="s">
        <v>41</v>
      </c>
      <c r="C18" s="1" t="s">
        <v>134</v>
      </c>
      <c r="D18" s="4">
        <v>1200</v>
      </c>
      <c r="E18" s="4"/>
    </row>
    <row r="19" spans="1:5" ht="25.2" customHeight="1" x14ac:dyDescent="0.3">
      <c r="A19" s="17" t="s">
        <v>0</v>
      </c>
      <c r="B19" s="18"/>
      <c r="C19" s="2"/>
      <c r="D19" s="5">
        <f>SUM(D5:D18)</f>
        <v>28000</v>
      </c>
      <c r="E19" s="5">
        <f>SUM(E5:E18)</f>
        <v>0</v>
      </c>
    </row>
    <row r="20" spans="1:5" ht="25.2" customHeight="1" x14ac:dyDescent="0.3">
      <c r="A20" s="6">
        <v>4525</v>
      </c>
      <c r="B20" s="1" t="s">
        <v>42</v>
      </c>
      <c r="C20" s="1" t="s">
        <v>134</v>
      </c>
      <c r="D20" s="4">
        <v>1200</v>
      </c>
      <c r="E20" s="4"/>
    </row>
    <row r="21" spans="1:5" ht="25.2" customHeight="1" x14ac:dyDescent="0.3">
      <c r="A21" s="6" t="s">
        <v>15</v>
      </c>
      <c r="B21" s="1" t="s">
        <v>43</v>
      </c>
      <c r="C21" s="1" t="s">
        <v>134</v>
      </c>
      <c r="D21" s="4">
        <v>2200</v>
      </c>
      <c r="E21" s="4"/>
    </row>
    <row r="22" spans="1:5" ht="25.2" customHeight="1" x14ac:dyDescent="0.3">
      <c r="A22" s="6" t="s">
        <v>44</v>
      </c>
      <c r="B22" s="1" t="s">
        <v>103</v>
      </c>
      <c r="C22" s="1" t="s">
        <v>134</v>
      </c>
      <c r="D22" s="4">
        <v>5200</v>
      </c>
      <c r="E22" s="4"/>
    </row>
    <row r="23" spans="1:5" ht="25.2" customHeight="1" x14ac:dyDescent="0.3">
      <c r="A23" s="6" t="s">
        <v>16</v>
      </c>
      <c r="B23" s="1" t="s">
        <v>45</v>
      </c>
      <c r="C23" s="1" t="s">
        <v>134</v>
      </c>
      <c r="D23" s="4">
        <v>2500</v>
      </c>
      <c r="E23" s="4"/>
    </row>
    <row r="24" spans="1:5" ht="25.2" customHeight="1" x14ac:dyDescent="0.3">
      <c r="A24" s="6" t="s">
        <v>17</v>
      </c>
      <c r="B24" s="1" t="s">
        <v>129</v>
      </c>
      <c r="C24" s="1" t="s">
        <v>134</v>
      </c>
      <c r="D24" s="4">
        <v>2100</v>
      </c>
      <c r="E24" s="4"/>
    </row>
    <row r="25" spans="1:5" ht="25.2" customHeight="1" x14ac:dyDescent="0.3">
      <c r="A25" s="6" t="s">
        <v>18</v>
      </c>
      <c r="B25" s="1" t="s">
        <v>130</v>
      </c>
      <c r="C25" s="1" t="s">
        <v>134</v>
      </c>
      <c r="D25" s="4">
        <v>100</v>
      </c>
      <c r="E25" s="4"/>
    </row>
    <row r="26" spans="1:5" ht="25.2" customHeight="1" x14ac:dyDescent="0.3">
      <c r="A26" s="6" t="s">
        <v>19</v>
      </c>
      <c r="B26" s="1" t="s">
        <v>46</v>
      </c>
      <c r="C26" s="1" t="s">
        <v>134</v>
      </c>
      <c r="D26" s="4">
        <v>100</v>
      </c>
      <c r="E26" s="4"/>
    </row>
    <row r="27" spans="1:5" ht="25.2" customHeight="1" x14ac:dyDescent="0.3">
      <c r="A27" s="6" t="s">
        <v>52</v>
      </c>
      <c r="B27" s="1" t="s">
        <v>51</v>
      </c>
      <c r="C27" s="1" t="s">
        <v>134</v>
      </c>
      <c r="D27" s="4">
        <v>3672.6608695652176</v>
      </c>
      <c r="E27" s="4"/>
    </row>
    <row r="28" spans="1:5" ht="25.2" customHeight="1" x14ac:dyDescent="0.3">
      <c r="A28" s="6" t="s">
        <v>50</v>
      </c>
      <c r="B28" s="1" t="s">
        <v>49</v>
      </c>
      <c r="C28" s="1" t="s">
        <v>134</v>
      </c>
      <c r="D28" s="4">
        <v>63.321739130434779</v>
      </c>
      <c r="E28" s="4"/>
    </row>
    <row r="29" spans="1:5" ht="25.2" customHeight="1" x14ac:dyDescent="0.3">
      <c r="A29" s="6" t="s">
        <v>48</v>
      </c>
      <c r="B29" s="1" t="s">
        <v>47</v>
      </c>
      <c r="C29" s="1" t="s">
        <v>134</v>
      </c>
      <c r="D29" s="4">
        <v>664.4</v>
      </c>
      <c r="E29" s="4"/>
    </row>
    <row r="30" spans="1:5" ht="25.2" customHeight="1" x14ac:dyDescent="0.3">
      <c r="A30" s="6" t="s">
        <v>54</v>
      </c>
      <c r="B30" s="1" t="s">
        <v>53</v>
      </c>
      <c r="C30" s="1" t="s">
        <v>134</v>
      </c>
      <c r="D30" s="4">
        <v>1330</v>
      </c>
      <c r="E30" s="4"/>
    </row>
    <row r="31" spans="1:5" ht="25.2" customHeight="1" x14ac:dyDescent="0.3">
      <c r="A31" s="6" t="s">
        <v>56</v>
      </c>
      <c r="B31" s="1" t="s">
        <v>55</v>
      </c>
      <c r="C31" s="1" t="s">
        <v>134</v>
      </c>
      <c r="D31" s="4">
        <v>70</v>
      </c>
      <c r="E31" s="4"/>
    </row>
    <row r="32" spans="1:5" ht="25.2" customHeight="1" x14ac:dyDescent="0.3">
      <c r="A32" s="6" t="s">
        <v>139</v>
      </c>
      <c r="B32" s="1" t="s">
        <v>140</v>
      </c>
      <c r="C32" s="1" t="s">
        <v>134</v>
      </c>
      <c r="D32" s="4">
        <v>2640</v>
      </c>
      <c r="E32" s="4"/>
    </row>
    <row r="33" spans="1:5" ht="25.2" customHeight="1" x14ac:dyDescent="0.3">
      <c r="A33" s="6" t="s">
        <v>141</v>
      </c>
      <c r="B33" s="1" t="s">
        <v>142</v>
      </c>
      <c r="C33" s="1" t="s">
        <v>134</v>
      </c>
      <c r="D33" s="4">
        <v>110</v>
      </c>
      <c r="E33" s="4"/>
    </row>
    <row r="34" spans="1:5" ht="25.2" customHeight="1" x14ac:dyDescent="0.3">
      <c r="A34" s="6" t="s">
        <v>22</v>
      </c>
      <c r="B34" s="1" t="s">
        <v>57</v>
      </c>
      <c r="C34" s="1" t="s">
        <v>134</v>
      </c>
      <c r="D34" s="4">
        <v>1900</v>
      </c>
      <c r="E34" s="4"/>
    </row>
    <row r="35" spans="1:5" ht="25.2" customHeight="1" x14ac:dyDescent="0.3">
      <c r="A35" s="6" t="s">
        <v>59</v>
      </c>
      <c r="B35" s="1" t="s">
        <v>58</v>
      </c>
      <c r="C35" s="1" t="s">
        <v>134</v>
      </c>
      <c r="D35" s="4">
        <v>1000</v>
      </c>
      <c r="E35" s="4"/>
    </row>
    <row r="36" spans="1:5" ht="25.2" customHeight="1" x14ac:dyDescent="0.3">
      <c r="A36" s="6" t="s">
        <v>23</v>
      </c>
      <c r="B36" s="1" t="s">
        <v>60</v>
      </c>
      <c r="C36" s="1" t="s">
        <v>134</v>
      </c>
      <c r="D36" s="4">
        <v>300</v>
      </c>
      <c r="E36" s="4"/>
    </row>
    <row r="37" spans="1:5" ht="25.2" customHeight="1" x14ac:dyDescent="0.3">
      <c r="A37" s="6" t="s">
        <v>24</v>
      </c>
      <c r="B37" s="1" t="s">
        <v>61</v>
      </c>
      <c r="C37" s="1" t="s">
        <v>134</v>
      </c>
      <c r="D37" s="4">
        <v>1200</v>
      </c>
      <c r="E37" s="4"/>
    </row>
    <row r="38" spans="1:5" ht="25.2" customHeight="1" x14ac:dyDescent="0.3">
      <c r="A38" s="6" t="s">
        <v>73</v>
      </c>
      <c r="B38" s="1" t="s">
        <v>72</v>
      </c>
      <c r="C38" s="1" t="s">
        <v>134</v>
      </c>
      <c r="D38" s="4">
        <v>4.4400834048816389</v>
      </c>
      <c r="E38" s="4"/>
    </row>
    <row r="39" spans="1:5" ht="25.2" customHeight="1" x14ac:dyDescent="0.3">
      <c r="A39" s="6" t="s">
        <v>71</v>
      </c>
      <c r="B39" s="1" t="s">
        <v>70</v>
      </c>
      <c r="C39" s="1" t="s">
        <v>134</v>
      </c>
      <c r="D39" s="4">
        <v>89.856494541886434</v>
      </c>
      <c r="E39" s="4"/>
    </row>
    <row r="40" spans="1:5" ht="25.2" customHeight="1" x14ac:dyDescent="0.3">
      <c r="A40" s="6" t="s">
        <v>69</v>
      </c>
      <c r="B40" s="1" t="s">
        <v>68</v>
      </c>
      <c r="C40" s="1" t="s">
        <v>134</v>
      </c>
      <c r="D40" s="4">
        <v>334.15920520053965</v>
      </c>
      <c r="E40" s="4"/>
    </row>
    <row r="41" spans="1:5" ht="25.2" customHeight="1" x14ac:dyDescent="0.3">
      <c r="A41" s="6" t="s">
        <v>67</v>
      </c>
      <c r="B41" s="1" t="s">
        <v>66</v>
      </c>
      <c r="C41" s="1" t="s">
        <v>134</v>
      </c>
      <c r="D41" s="4">
        <v>23.377897706365754</v>
      </c>
      <c r="E41" s="4"/>
    </row>
    <row r="42" spans="1:5" ht="25.2" customHeight="1" x14ac:dyDescent="0.3">
      <c r="A42" s="6" t="s">
        <v>65</v>
      </c>
      <c r="B42" s="1" t="s">
        <v>64</v>
      </c>
      <c r="C42" s="1" t="s">
        <v>134</v>
      </c>
      <c r="D42" s="4">
        <v>38.415307248865446</v>
      </c>
      <c r="E42" s="4"/>
    </row>
    <row r="43" spans="1:5" ht="25.2" customHeight="1" x14ac:dyDescent="0.3">
      <c r="A43" s="6" t="s">
        <v>63</v>
      </c>
      <c r="B43" s="1" t="s">
        <v>62</v>
      </c>
      <c r="C43" s="1" t="s">
        <v>134</v>
      </c>
      <c r="D43" s="4">
        <v>109.75101189746105</v>
      </c>
      <c r="E43" s="4"/>
    </row>
    <row r="44" spans="1:5" ht="25.2" customHeight="1" x14ac:dyDescent="0.3">
      <c r="A44" s="6" t="s">
        <v>75</v>
      </c>
      <c r="B44" s="1" t="s">
        <v>74</v>
      </c>
      <c r="C44" s="1" t="s">
        <v>134</v>
      </c>
      <c r="D44" s="4">
        <v>135.08095605242869</v>
      </c>
      <c r="E44" s="4"/>
    </row>
    <row r="45" spans="1:5" ht="25.2" customHeight="1" x14ac:dyDescent="0.3">
      <c r="A45" s="6" t="s">
        <v>77</v>
      </c>
      <c r="B45" s="1" t="s">
        <v>76</v>
      </c>
      <c r="C45" s="1" t="s">
        <v>134</v>
      </c>
      <c r="D45" s="4">
        <v>64.919043947571325</v>
      </c>
      <c r="E45" s="4"/>
    </row>
    <row r="46" spans="1:5" ht="25.2" customHeight="1" x14ac:dyDescent="0.3">
      <c r="A46" s="6" t="s">
        <v>79</v>
      </c>
      <c r="B46" s="1" t="s">
        <v>78</v>
      </c>
      <c r="C46" s="1" t="s">
        <v>134</v>
      </c>
      <c r="D46" s="4">
        <v>84.945392247840672</v>
      </c>
      <c r="E46" s="4"/>
    </row>
    <row r="47" spans="1:5" ht="25.2" customHeight="1" x14ac:dyDescent="0.3">
      <c r="A47" s="6" t="s">
        <v>100</v>
      </c>
      <c r="B47" s="1" t="s">
        <v>78</v>
      </c>
      <c r="C47" s="1" t="s">
        <v>134</v>
      </c>
      <c r="D47" s="4">
        <v>3.8546648583053749</v>
      </c>
      <c r="E47" s="4"/>
    </row>
    <row r="48" spans="1:5" ht="25.2" customHeight="1" x14ac:dyDescent="0.3">
      <c r="A48" s="6" t="s">
        <v>99</v>
      </c>
      <c r="B48" s="1" t="s">
        <v>98</v>
      </c>
      <c r="C48" s="1" t="s">
        <v>134</v>
      </c>
      <c r="D48" s="4">
        <v>535.29873652651872</v>
      </c>
      <c r="E48" s="4"/>
    </row>
    <row r="49" spans="1:5" ht="25.2" customHeight="1" x14ac:dyDescent="0.3">
      <c r="A49" s="6" t="s">
        <v>97</v>
      </c>
      <c r="B49" s="1" t="s">
        <v>96</v>
      </c>
      <c r="C49" s="1" t="s">
        <v>134</v>
      </c>
      <c r="D49" s="4">
        <v>191.66250267685058</v>
      </c>
      <c r="E49" s="4"/>
    </row>
    <row r="50" spans="1:5" ht="25.2" customHeight="1" x14ac:dyDescent="0.3">
      <c r="A50" s="6" t="s">
        <v>95</v>
      </c>
      <c r="B50" s="1" t="s">
        <v>94</v>
      </c>
      <c r="C50" s="1" t="s">
        <v>134</v>
      </c>
      <c r="D50" s="4">
        <v>48.39745877650082</v>
      </c>
      <c r="E50" s="4"/>
    </row>
    <row r="51" spans="1:5" ht="25.2" customHeight="1" x14ac:dyDescent="0.3">
      <c r="A51" s="6" t="s">
        <v>93</v>
      </c>
      <c r="B51" s="1" t="s">
        <v>92</v>
      </c>
      <c r="C51" s="1" t="s">
        <v>134</v>
      </c>
      <c r="D51" s="4">
        <v>14.918980655293026</v>
      </c>
      <c r="E51" s="4"/>
    </row>
    <row r="52" spans="1:5" ht="25.2" customHeight="1" x14ac:dyDescent="0.3">
      <c r="A52" s="6" t="s">
        <v>102</v>
      </c>
      <c r="B52" s="1" t="s">
        <v>101</v>
      </c>
      <c r="C52" s="1" t="s">
        <v>134</v>
      </c>
      <c r="D52" s="4">
        <v>4.3543436362338497</v>
      </c>
      <c r="E52" s="4"/>
    </row>
    <row r="53" spans="1:5" ht="25.2" customHeight="1" x14ac:dyDescent="0.3">
      <c r="A53" s="6" t="s">
        <v>91</v>
      </c>
      <c r="B53" s="1" t="s">
        <v>90</v>
      </c>
      <c r="C53" s="1" t="s">
        <v>134</v>
      </c>
      <c r="D53" s="4">
        <v>512.59904347205361</v>
      </c>
      <c r="E53" s="4"/>
    </row>
    <row r="54" spans="1:5" ht="25.2" customHeight="1" x14ac:dyDescent="0.3">
      <c r="A54" s="6" t="s">
        <v>89</v>
      </c>
      <c r="B54" s="1" t="s">
        <v>88</v>
      </c>
      <c r="C54" s="1" t="s">
        <v>134</v>
      </c>
      <c r="D54" s="4">
        <v>359.34042401313445</v>
      </c>
      <c r="E54" s="4"/>
    </row>
    <row r="55" spans="1:5" ht="25.2" customHeight="1" x14ac:dyDescent="0.3">
      <c r="A55" s="6" t="s">
        <v>87</v>
      </c>
      <c r="B55" s="1" t="s">
        <v>86</v>
      </c>
      <c r="C55" s="1" t="s">
        <v>134</v>
      </c>
      <c r="D55" s="4">
        <v>3.8546648583053749</v>
      </c>
      <c r="E55" s="4"/>
    </row>
    <row r="56" spans="1:5" ht="25.2" customHeight="1" x14ac:dyDescent="0.3">
      <c r="A56" s="6" t="s">
        <v>85</v>
      </c>
      <c r="B56" s="1" t="s">
        <v>84</v>
      </c>
      <c r="C56" s="1" t="s">
        <v>134</v>
      </c>
      <c r="D56" s="4">
        <v>131.84381469055606</v>
      </c>
      <c r="E56" s="4"/>
    </row>
    <row r="57" spans="1:5" ht="25.2" customHeight="1" x14ac:dyDescent="0.3">
      <c r="A57" s="6" t="s">
        <v>83</v>
      </c>
      <c r="B57" s="1" t="s">
        <v>82</v>
      </c>
      <c r="C57" s="1" t="s">
        <v>134</v>
      </c>
      <c r="D57" s="4">
        <v>5.6392319223356413</v>
      </c>
      <c r="E57" s="4"/>
    </row>
    <row r="58" spans="1:5" ht="25.2" customHeight="1" x14ac:dyDescent="0.3">
      <c r="A58" s="6" t="s">
        <v>81</v>
      </c>
      <c r="B58" s="1" t="s">
        <v>80</v>
      </c>
      <c r="C58" s="1" t="s">
        <v>134</v>
      </c>
      <c r="D58" s="4">
        <v>103.29074166607181</v>
      </c>
      <c r="E58" s="4"/>
    </row>
    <row r="59" spans="1:5" ht="25.2" customHeight="1" x14ac:dyDescent="0.3">
      <c r="A59" s="6" t="s">
        <v>108</v>
      </c>
      <c r="B59" s="1" t="s">
        <v>109</v>
      </c>
      <c r="C59" s="1"/>
      <c r="D59" s="4">
        <v>552</v>
      </c>
      <c r="E59" s="4"/>
    </row>
    <row r="60" spans="1:5" ht="25.2" customHeight="1" x14ac:dyDescent="0.3">
      <c r="A60" s="6" t="s">
        <v>106</v>
      </c>
      <c r="B60" s="1" t="s">
        <v>107</v>
      </c>
      <c r="C60" s="1"/>
      <c r="D60" s="4">
        <v>341</v>
      </c>
      <c r="E60" s="4"/>
    </row>
    <row r="61" spans="1:5" ht="25.2" customHeight="1" x14ac:dyDescent="0.3">
      <c r="A61" s="6" t="s">
        <v>112</v>
      </c>
      <c r="B61" s="1" t="s">
        <v>113</v>
      </c>
      <c r="C61" s="1"/>
      <c r="D61" s="4">
        <v>92</v>
      </c>
      <c r="E61" s="4"/>
    </row>
    <row r="62" spans="1:5" ht="25.2" customHeight="1" x14ac:dyDescent="0.3">
      <c r="A62" s="6" t="s">
        <v>110</v>
      </c>
      <c r="B62" s="1" t="s">
        <v>111</v>
      </c>
      <c r="C62" s="1"/>
      <c r="D62" s="4">
        <v>695</v>
      </c>
      <c r="E62" s="4"/>
    </row>
    <row r="63" spans="1:5" ht="25.2" customHeight="1" x14ac:dyDescent="0.3">
      <c r="A63" s="6" t="s">
        <v>104</v>
      </c>
      <c r="B63" s="1" t="s">
        <v>105</v>
      </c>
      <c r="C63" s="1"/>
      <c r="D63" s="4">
        <v>200</v>
      </c>
      <c r="E63" s="4"/>
    </row>
    <row r="64" spans="1:5" ht="25.2" customHeight="1" x14ac:dyDescent="0.3">
      <c r="A64" s="6">
        <v>89013</v>
      </c>
      <c r="B64" s="1" t="s">
        <v>114</v>
      </c>
      <c r="C64" s="1"/>
      <c r="D64" s="4">
        <v>1364.15</v>
      </c>
      <c r="E64" s="4"/>
    </row>
    <row r="65" spans="1:5" ht="25.2" customHeight="1" x14ac:dyDescent="0.3">
      <c r="A65" s="6">
        <v>89016</v>
      </c>
      <c r="B65" s="1" t="s">
        <v>115</v>
      </c>
      <c r="C65" s="1"/>
      <c r="D65" s="4">
        <v>151.6</v>
      </c>
      <c r="E65" s="4"/>
    </row>
    <row r="66" spans="1:5" ht="25.2" customHeight="1" x14ac:dyDescent="0.3">
      <c r="A66" s="6">
        <v>89017</v>
      </c>
      <c r="B66" s="1" t="s">
        <v>116</v>
      </c>
      <c r="C66" s="1"/>
      <c r="D66" s="4">
        <v>253.15</v>
      </c>
      <c r="E66" s="4"/>
    </row>
    <row r="67" spans="1:5" ht="25.2" customHeight="1" x14ac:dyDescent="0.3">
      <c r="A67" s="6">
        <v>89018</v>
      </c>
      <c r="B67" s="1" t="s">
        <v>117</v>
      </c>
      <c r="C67" s="1"/>
      <c r="D67" s="4">
        <v>1848.6000000000001</v>
      </c>
      <c r="E67" s="4"/>
    </row>
    <row r="68" spans="1:5" ht="25.2" customHeight="1" x14ac:dyDescent="0.3">
      <c r="A68" s="6">
        <v>89019</v>
      </c>
      <c r="B68" s="1" t="s">
        <v>118</v>
      </c>
      <c r="C68" s="1"/>
      <c r="D68" s="4">
        <v>63.85</v>
      </c>
      <c r="E68" s="4"/>
    </row>
    <row r="69" spans="1:5" ht="25.2" customHeight="1" x14ac:dyDescent="0.3">
      <c r="A69" s="6">
        <v>89262</v>
      </c>
      <c r="B69" s="1" t="s">
        <v>120</v>
      </c>
      <c r="C69" s="1"/>
      <c r="D69" s="4">
        <v>535.35</v>
      </c>
      <c r="E69" s="4"/>
    </row>
    <row r="70" spans="1:5" ht="25.2" customHeight="1" x14ac:dyDescent="0.3">
      <c r="A70" s="6" t="s">
        <v>131</v>
      </c>
      <c r="B70" s="1" t="s">
        <v>132</v>
      </c>
      <c r="C70" s="1"/>
      <c r="D70" s="16">
        <v>4387.2</v>
      </c>
      <c r="E70" s="4"/>
    </row>
    <row r="71" spans="1:5" ht="25.2" customHeight="1" x14ac:dyDescent="0.3">
      <c r="A71" s="6">
        <v>89131</v>
      </c>
      <c r="B71" s="1" t="s">
        <v>119</v>
      </c>
      <c r="C71" s="1"/>
      <c r="D71" s="4">
        <v>600.1</v>
      </c>
      <c r="E71" s="4"/>
    </row>
    <row r="72" spans="1:5" ht="25.2" customHeight="1" x14ac:dyDescent="0.3">
      <c r="A72" s="6">
        <v>95021</v>
      </c>
      <c r="B72" s="1" t="s">
        <v>133</v>
      </c>
      <c r="C72" s="1"/>
      <c r="D72" s="4">
        <v>852.6</v>
      </c>
      <c r="E72" s="4"/>
    </row>
    <row r="73" spans="1:5" ht="25.2" customHeight="1" x14ac:dyDescent="0.3">
      <c r="A73" s="6" t="s">
        <v>123</v>
      </c>
      <c r="B73" s="1" t="s">
        <v>124</v>
      </c>
      <c r="C73" s="1"/>
      <c r="D73" s="4">
        <v>405.40000000000003</v>
      </c>
      <c r="E73" s="4"/>
    </row>
    <row r="74" spans="1:5" ht="25.2" customHeight="1" x14ac:dyDescent="0.3">
      <c r="A74" s="6" t="s">
        <v>121</v>
      </c>
      <c r="B74" s="1" t="s">
        <v>122</v>
      </c>
      <c r="C74" s="1"/>
      <c r="D74" s="4">
        <v>1068</v>
      </c>
      <c r="E74" s="4"/>
    </row>
    <row r="75" spans="1:5" ht="25.2" customHeight="1" x14ac:dyDescent="0.3">
      <c r="A75" s="6" t="s">
        <v>125</v>
      </c>
      <c r="B75" s="1" t="s">
        <v>126</v>
      </c>
      <c r="C75" s="1"/>
      <c r="D75" s="4">
        <v>150.55000000000001</v>
      </c>
      <c r="E75" s="4"/>
    </row>
    <row r="76" spans="1:5" ht="25.2" customHeight="1" x14ac:dyDescent="0.3">
      <c r="A76" s="6" t="s">
        <v>127</v>
      </c>
      <c r="B76" s="1" t="s">
        <v>128</v>
      </c>
      <c r="C76" s="1"/>
      <c r="D76" s="4">
        <v>694.90000000000009</v>
      </c>
      <c r="E76" s="4"/>
    </row>
    <row r="77" spans="1:5" ht="25.2" customHeight="1" x14ac:dyDescent="0.3">
      <c r="A77" s="19" t="s">
        <v>1</v>
      </c>
      <c r="B77" s="19"/>
      <c r="C77" s="12"/>
      <c r="D77" s="13">
        <f>SUM(D20:D76)</f>
        <v>43405.832608695659</v>
      </c>
      <c r="E77" s="13">
        <f>SUM(E20:E76)</f>
        <v>0</v>
      </c>
    </row>
    <row r="78" spans="1:5" ht="25.2" customHeight="1" x14ac:dyDescent="0.3">
      <c r="A78" s="20" t="s">
        <v>2</v>
      </c>
      <c r="B78" s="20"/>
      <c r="C78" s="14"/>
      <c r="D78" s="15">
        <f>D19+D77</f>
        <v>71405.832608695666</v>
      </c>
      <c r="E78" s="15">
        <f>E19+E77</f>
        <v>0</v>
      </c>
    </row>
  </sheetData>
  <mergeCells count="7">
    <mergeCell ref="C1:E1"/>
    <mergeCell ref="A19:B19"/>
    <mergeCell ref="A77:B77"/>
    <mergeCell ref="A78:B78"/>
    <mergeCell ref="A3:E3"/>
    <mergeCell ref="A2:B2"/>
    <mergeCell ref="C2:E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2C</vt:lpstr>
      <vt:lpstr>'Allegato 2C'!Titoli_stampa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2024-08-21T10:43:04Z</cp:lastPrinted>
  <dcterms:created xsi:type="dcterms:W3CDTF">2024-08-02T13:55:20Z</dcterms:created>
  <dcterms:modified xsi:type="dcterms:W3CDTF">2024-08-21T10:43:13Z</dcterms:modified>
</cp:coreProperties>
</file>